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Z:\ОРГАНИЗАЦИОННО-ИНФОРМАЦИОННЫЙ ОТДЕЛ\ИНФОРМАЦИОННЫЙ БЮЛЛЕТЕНЬ\17.11.2017 № 6\"/>
    </mc:Choice>
  </mc:AlternateContent>
  <bookViews>
    <workbookView xWindow="0" yWindow="0" windowWidth="21555" windowHeight="66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I68" i="1"/>
  <c r="J68" i="1"/>
  <c r="K68" i="1"/>
  <c r="L68" i="1"/>
  <c r="G68" i="1"/>
</calcChain>
</file>

<file path=xl/sharedStrings.xml><?xml version="1.0" encoding="utf-8"?>
<sst xmlns="http://schemas.openxmlformats.org/spreadsheetml/2006/main" count="205" uniqueCount="172">
  <si>
    <t>Наименование группы источников доходов бюджетов / наименование источника дохода бюджета</t>
  </si>
  <si>
    <t>Классификация доходов бюджетов</t>
  </si>
  <si>
    <t>код</t>
  </si>
  <si>
    <t>наименование</t>
  </si>
  <si>
    <t>Наименование главного администратора доходов районного бюджета</t>
  </si>
  <si>
    <t>код строки</t>
  </si>
  <si>
    <t>Показатели прогноза доходов бюджета,сформированные в целях составления и утверждения решения о бюджете</t>
  </si>
  <si>
    <t>на очередной финансовый год</t>
  </si>
  <si>
    <t>на первый год планового периода</t>
  </si>
  <si>
    <t>на второй год планового периода</t>
  </si>
  <si>
    <t>ИТОГО</t>
  </si>
  <si>
    <t>0100</t>
  </si>
  <si>
    <t>Реестр источников доходов районного бюджета, направляемого в составе документов и материалов, представляемых одновременно с проектом решения районного Совета народных депутатов " О районном бюджете" в представительный орган власти муниципального образования Сковородинский район</t>
  </si>
  <si>
    <t>Коды</t>
  </si>
  <si>
    <t>Форма по ОКУД</t>
  </si>
  <si>
    <t>Дата</t>
  </si>
  <si>
    <t>Глава по БК</t>
  </si>
  <si>
    <t>по ОКТМО</t>
  </si>
  <si>
    <t>по ОКЕИ</t>
  </si>
  <si>
    <t xml:space="preserve">Наименование финансового органа </t>
  </si>
  <si>
    <t>Наименование бюджета</t>
  </si>
  <si>
    <t>Единица измерения: тыс.руб.</t>
  </si>
  <si>
    <t>002</t>
  </si>
  <si>
    <t>_____________________________________________________________________________________________________________________________________</t>
  </si>
  <si>
    <t>Номер реестровой записи    *</t>
  </si>
  <si>
    <t>к приказу Финансового управления администрации Сковородинского района от 06.10.2017 № 80</t>
  </si>
  <si>
    <t>ПРИЛОЖЕНИЕ</t>
  </si>
  <si>
    <t>Финансовое управление администрации Сковородинского района_____________________________________________________________________________________________________________________________________</t>
  </si>
  <si>
    <t>Бюджет Сковородинского района_____________________________________________________________________________________________________________________________________</t>
  </si>
  <si>
    <t>Налоги на прибыль, доходы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</si>
  <si>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</si>
  <si>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</si>
  <si>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Прогноз доходов бюджета на 2017 год (текущий финансовый год)</t>
  </si>
  <si>
    <t>Оценка исполнения 2017г                   (текущий финансовый год)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</si>
  <si>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</si>
  <si>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</si>
  <si>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</si>
  <si>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</si>
  <si>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0200</t>
  </si>
  <si>
    <t>0300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</si>
  <si>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</si>
  <si>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</si>
  <si>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0400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</si>
  <si>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</si>
  <si>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</si>
  <si>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0500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</si>
  <si>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</si>
  <si>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</si>
  <si>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0600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</si>
  <si>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</si>
  <si>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</si>
  <si>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0700</t>
  </si>
  <si>
    <t>Налоги на совокупный доход</t>
  </si>
  <si>
    <t>1 05 02010 02 0000 110</t>
  </si>
  <si>
    <t>Единый налог на вмененный доход для отдельных видов деятельности</t>
  </si>
  <si>
    <t>0800</t>
  </si>
  <si>
    <t>1 05 02020 02 0000 110</t>
  </si>
  <si>
    <t>Единый налог на вмененный доход для отдельных видов деятельности(за налоговые периоды, истекшие до 01 января 2011 года)</t>
  </si>
  <si>
    <t>0900</t>
  </si>
  <si>
    <t>1 05 04020 02 0000 110</t>
  </si>
  <si>
    <t>Налог, взымаемый в связи с применением патентной системы налогообложения, зачисляемый в бюджеты муниципальных районов</t>
  </si>
  <si>
    <t>182</t>
  </si>
  <si>
    <t>Налоги на имущество</t>
  </si>
  <si>
    <t>1 06 06033 05 0000 110</t>
  </si>
  <si>
    <t>Земельный налог с организаций, обладающих земельным участком, расположенным и границах межселенных территорий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</si>
  <si>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</si>
  <si>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</si>
  <si>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1100</t>
  </si>
  <si>
    <t>1200</t>
  </si>
  <si>
    <t>1300</t>
  </si>
  <si>
    <t>Государственная пошлина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</si>
  <si>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</si>
  <si>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сумма платежа (перерасчеты, недоимка и задолженность по соответствующему платежу, в том числе по отмененному)</t>
  </si>
  <si>
    <t>1400</t>
  </si>
  <si>
    <t>014</t>
  </si>
  <si>
    <t>Доходы от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</si>
  <si>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</si>
  <si>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</si>
  <si>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1600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</si>
  <si>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</si>
  <si>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</si>
  <si>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1700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</si>
  <si>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</si>
  <si>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</si>
  <si>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2300</t>
  </si>
  <si>
    <t>001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</si>
  <si>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</si>
  <si>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</si>
  <si>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2800</t>
  </si>
  <si>
    <t>Платежи при пользовании природнями ресурсами</t>
  </si>
  <si>
    <t>1 12 01010 01 6000 120</t>
  </si>
  <si>
    <t xml:space="preserve">Плата за выбросы загрязняющих веществ в атмосферный воздух стационарными объектами </t>
  </si>
  <si>
    <t>048</t>
  </si>
  <si>
    <t>2900</t>
  </si>
  <si>
    <t>1 12 01030 01 6000 120</t>
  </si>
  <si>
    <t>Плата за сбросы загрязняющих веществ в водные объекты</t>
  </si>
  <si>
    <t>1 12 01040 01 6000 120</t>
  </si>
  <si>
    <t xml:space="preserve">Плата за размещение отходов производства и потребления </t>
  </si>
  <si>
    <t>3100</t>
  </si>
  <si>
    <t>3200</t>
  </si>
  <si>
    <t>003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</si>
  <si>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</si>
  <si>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</si>
  <si>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3400</t>
  </si>
  <si>
    <t>1 14 06013 05 0000 430</t>
  </si>
  <si>
    <t>3500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</si>
  <si>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</si>
  <si>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</si>
  <si>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 межселенных территорий муниципальных районов</t>
  </si>
  <si>
    <t>3600</t>
  </si>
  <si>
    <t>Налоги на товары (работы, услуги), реализуемые на территории Российской Федерации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</si>
  <si>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</si>
  <si>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</si>
  <si>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188</t>
  </si>
  <si>
    <t>1 16 03010 01 6000 140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</si>
  <si>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</si>
  <si>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</si>
  <si>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927</t>
  </si>
  <si>
    <t>1 16 28000 01 6000 140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</si>
  <si>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</si>
  <si>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</si>
  <si>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</si>
  <si>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</si>
  <si>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</t>
  </si>
  <si>
    <t>1 16 43000 01 6000 140</t>
  </si>
  <si>
    <t>177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</si>
  <si>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</si>
  <si>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</si>
  <si>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019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</si>
  <si>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</si>
  <si>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</si>
  <si>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2 02 15001 05 0000 151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</si>
  <si>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</si>
  <si>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</si>
  <si>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2 02 15002 05 0000 151</t>
  </si>
  <si>
    <t>2 02 29999 05 0000 151</t>
  </si>
  <si>
    <t>Прочие субсидии бюджетам муниципальных районов</t>
  </si>
  <si>
    <t>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</si>
  <si>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</si>
  <si>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2 02 39999 05 0000 151</t>
  </si>
  <si>
    <t>Прочие субвенции бюджетам муниципальных районов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</si>
  <si>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</si>
  <si>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</si>
  <si>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</si>
  <si>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</si>
  <si>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</si>
  <si>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</si>
  <si>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* номер реестровой записи применяется при работе в системе "Электронный бюджет" по формированию перечня и  источников доходов с  01 января 2020 года.</t>
  </si>
  <si>
    <t>на "01" ноября 2017 года</t>
  </si>
  <si>
    <t>Кассовые поступления в текущем финансовом году (по состоянию на "01" ноября 2017 г)</t>
  </si>
  <si>
    <t>1000</t>
  </si>
  <si>
    <t>1500</t>
  </si>
  <si>
    <t>1800</t>
  </si>
  <si>
    <t>1900</t>
  </si>
  <si>
    <t>2000</t>
  </si>
  <si>
    <t>2100</t>
  </si>
  <si>
    <t>2200</t>
  </si>
  <si>
    <t>2400</t>
  </si>
  <si>
    <t>2500</t>
  </si>
  <si>
    <t>2600</t>
  </si>
  <si>
    <t>2700</t>
  </si>
  <si>
    <t>3000</t>
  </si>
  <si>
    <t>3300</t>
  </si>
  <si>
    <t>3700</t>
  </si>
  <si>
    <t>3800</t>
  </si>
  <si>
    <t>3900</t>
  </si>
  <si>
    <t>4000</t>
  </si>
  <si>
    <t>4100</t>
  </si>
  <si>
    <t>4200</t>
  </si>
  <si>
    <t>Заместитель начальника Финансового управления администрации Сковородинского района</t>
  </si>
  <si>
    <t>Н.В. Палащенко</t>
  </si>
  <si>
    <t>"14" ноября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</si>
</sst>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/>
    <xf numFmtId="0" fontId="4" fillId="0" borderId="0" xfId="0" applyFont="1"/>
    <xf numFmtId="14" fontId="0" fillId="0" borderId="1" xfId="0" applyNumberFormat="1" applyBorder="1" applyAlignment="1">
      <alignment horizontal="center" wrapText="1"/>
    </xf>
    <xf numFmtId="0" fontId="3" fillId="0" borderId="0" xfId="0" applyFont="1" applyAlignment="1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0" fontId="0" fillId="0" borderId="1" xfId="0" applyFill="1" applyBorder="1"/>
    <xf numFmtId="164" fontId="5" fillId="0" borderId="1" xfId="0" applyNumberFormat="1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/>
    <xf numFmtId="49" fontId="5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0" fillId="0" borderId="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D55" workbookViewId="0">
      <selection activeCell="D1" sqref="D1"/>
    </sheetView>
  </sheetViews>
  <sheetFormatPr defaultRowHeight="15" x14ac:dyDescent="0.25"/>
  <cols>
    <col min="1" max="1" width="15.7109375" customWidth="1"/>
    <col min="2" max="2" width="27.5703125" customWidth="1"/>
    <col min="3" max="3" width="21.28515625" customWidth="1"/>
    <col min="4" max="4" width="51.28515625" customWidth="1"/>
    <col min="5" max="5" width="20.7109375" customWidth="1"/>
    <col min="7" max="7" width="16.28515625" customWidth="1"/>
    <col min="8" max="8" width="26.7109375" customWidth="1"/>
    <col min="9" max="9" width="19.42578125" customWidth="1"/>
    <col min="10" max="10" width="15.85546875" customWidth="1"/>
    <col min="11" max="11" width="17" customWidth="1"/>
    <col min="12" max="12" width="16.42578125" customWidth="1"/>
  </cols>
  <sheetData>
    <row r="1" spans="1:12" x14ac:dyDescent="0.25">
      <c r="J1" s="47" t="s">
        <v>26</v>
      </c>
      <c r="K1" s="47"/>
      <c r="L1" s="47"/>
    </row>
    <row r="2" spans="1:12" ht="40.15" customHeight="1" x14ac:dyDescent="0.25">
      <c r="J2" s="54" t="s">
        <v>25</v>
      </c>
      <c r="K2" s="54"/>
      <c r="L2" s="54"/>
    </row>
    <row r="3" spans="1:12" ht="40.15" customHeight="1" x14ac:dyDescent="0.25">
      <c r="J3" s="3"/>
      <c r="K3" s="3"/>
      <c r="L3" s="3"/>
    </row>
    <row r="4" spans="1:12" ht="40.15" customHeight="1" x14ac:dyDescent="0.25">
      <c r="B4" s="57" t="s">
        <v>12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6.899999999999999" customHeight="1" x14ac:dyDescent="0.25">
      <c r="J5" s="3"/>
      <c r="K5" s="3"/>
      <c r="L5" s="1" t="s">
        <v>13</v>
      </c>
    </row>
    <row r="6" spans="1:12" ht="21" customHeight="1" x14ac:dyDescent="0.25">
      <c r="J6" s="3"/>
      <c r="K6" s="3" t="s">
        <v>14</v>
      </c>
      <c r="L6" s="1">
        <v>505307</v>
      </c>
    </row>
    <row r="7" spans="1:12" ht="16.149999999999999" customHeight="1" x14ac:dyDescent="0.25">
      <c r="E7" s="58" t="s">
        <v>148</v>
      </c>
      <c r="F7" s="58"/>
      <c r="G7" s="58"/>
      <c r="H7" s="58"/>
      <c r="J7" s="3"/>
      <c r="K7" s="3" t="s">
        <v>15</v>
      </c>
      <c r="L7" s="9">
        <v>43040</v>
      </c>
    </row>
    <row r="8" spans="1:12" ht="15" customHeight="1" x14ac:dyDescent="0.25">
      <c r="A8" s="47" t="s">
        <v>19</v>
      </c>
      <c r="B8" s="47"/>
      <c r="C8" s="10" t="s">
        <v>27</v>
      </c>
      <c r="J8" s="3"/>
      <c r="K8" s="3" t="s">
        <v>16</v>
      </c>
      <c r="L8" s="6" t="s">
        <v>22</v>
      </c>
    </row>
    <row r="9" spans="1:12" ht="22.9" customHeight="1" x14ac:dyDescent="0.25">
      <c r="A9" s="47" t="s">
        <v>20</v>
      </c>
      <c r="B9" s="47"/>
      <c r="C9" s="10" t="s">
        <v>28</v>
      </c>
      <c r="J9" s="3"/>
      <c r="K9" s="3" t="s">
        <v>17</v>
      </c>
      <c r="L9" s="1">
        <v>10649000</v>
      </c>
    </row>
    <row r="10" spans="1:12" ht="18.600000000000001" customHeight="1" x14ac:dyDescent="0.25">
      <c r="A10" s="2" t="s">
        <v>21</v>
      </c>
      <c r="B10" s="2"/>
      <c r="C10" s="7" t="s">
        <v>23</v>
      </c>
      <c r="D10" s="4"/>
      <c r="E10" s="4"/>
      <c r="F10" s="4"/>
      <c r="G10" s="4"/>
      <c r="H10" s="4"/>
      <c r="I10" s="4"/>
      <c r="J10" s="5"/>
      <c r="K10" s="3" t="s">
        <v>18</v>
      </c>
      <c r="L10" s="1">
        <v>384</v>
      </c>
    </row>
    <row r="12" spans="1:12" s="13" customFormat="1" ht="57.6" customHeight="1" x14ac:dyDescent="0.25">
      <c r="A12" s="44" t="s">
        <v>24</v>
      </c>
      <c r="B12" s="44" t="s">
        <v>0</v>
      </c>
      <c r="C12" s="55" t="s">
        <v>1</v>
      </c>
      <c r="D12" s="56"/>
      <c r="E12" s="44" t="s">
        <v>4</v>
      </c>
      <c r="F12" s="44" t="s">
        <v>5</v>
      </c>
      <c r="G12" s="44" t="s">
        <v>32</v>
      </c>
      <c r="H12" s="44" t="s">
        <v>149</v>
      </c>
      <c r="I12" s="44" t="s">
        <v>33</v>
      </c>
      <c r="J12" s="59" t="s">
        <v>6</v>
      </c>
      <c r="K12" s="60"/>
      <c r="L12" s="61"/>
    </row>
    <row r="13" spans="1:12" s="13" customFormat="1" x14ac:dyDescent="0.25">
      <c r="A13" s="45"/>
      <c r="B13" s="45"/>
      <c r="C13" s="44" t="s">
        <v>2</v>
      </c>
      <c r="D13" s="44" t="s">
        <v>3</v>
      </c>
      <c r="E13" s="45"/>
      <c r="F13" s="45"/>
      <c r="G13" s="45"/>
      <c r="H13" s="45"/>
      <c r="I13" s="45"/>
      <c r="J13" s="62"/>
      <c r="K13" s="63"/>
      <c r="L13" s="64"/>
    </row>
    <row r="14" spans="1:12" s="13" customFormat="1" ht="42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33" t="s">
        <v>7</v>
      </c>
      <c r="K14" s="33" t="s">
        <v>8</v>
      </c>
      <c r="L14" s="33" t="s">
        <v>9</v>
      </c>
    </row>
    <row r="15" spans="1:12" s="13" customFormat="1" x14ac:dyDescent="0.2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</row>
    <row r="16" spans="1:12" s="13" customFormat="1" x14ac:dyDescent="0.25">
      <c r="A16" s="34"/>
      <c r="B16" s="35" t="s">
        <v>29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s="13" customFormat="1" ht="90" customHeight="1" x14ac:dyDescent="0.25">
      <c r="A17" s="17"/>
      <c r="B17" s="50"/>
      <c r="C17" s="36" t="s">
        <v>30</v>
      </c>
      <c r="D17" s="18" t="s">
        <v>31</v>
      </c>
      <c r="E17" s="19">
        <v>182</v>
      </c>
      <c r="F17" s="37" t="s">
        <v>11</v>
      </c>
      <c r="G17" s="38">
        <v>102303.1</v>
      </c>
      <c r="H17" s="38">
        <v>91344.1</v>
      </c>
      <c r="I17" s="38">
        <v>109613</v>
      </c>
      <c r="J17" s="38">
        <v>114942.6</v>
      </c>
      <c r="K17" s="38">
        <v>116396.9</v>
      </c>
      <c r="L17" s="38">
        <v>115368.6</v>
      </c>
    </row>
    <row r="18" spans="1:12" s="13" customFormat="1" ht="132.6" customHeight="1" x14ac:dyDescent="0.25">
      <c r="A18" s="17"/>
      <c r="B18" s="51"/>
      <c r="C18" s="20" t="s">
        <v>34</v>
      </c>
      <c r="D18" s="18" t="s">
        <v>35</v>
      </c>
      <c r="E18" s="39">
        <v>182</v>
      </c>
      <c r="F18" s="21" t="s">
        <v>38</v>
      </c>
      <c r="G18" s="22">
        <v>342.4</v>
      </c>
      <c r="H18" s="22">
        <v>265.39999999999998</v>
      </c>
      <c r="I18" s="22">
        <v>342.4</v>
      </c>
      <c r="J18" s="22">
        <v>342.4</v>
      </c>
      <c r="K18" s="22">
        <v>356.1</v>
      </c>
      <c r="L18" s="22">
        <v>370.3</v>
      </c>
    </row>
    <row r="19" spans="1:12" s="13" customFormat="1" ht="36.75" x14ac:dyDescent="0.25">
      <c r="A19" s="17"/>
      <c r="B19" s="52"/>
      <c r="C19" s="20" t="s">
        <v>36</v>
      </c>
      <c r="D19" s="23" t="s">
        <v>37</v>
      </c>
      <c r="E19" s="39">
        <v>182</v>
      </c>
      <c r="F19" s="21" t="s">
        <v>39</v>
      </c>
      <c r="G19" s="22">
        <v>432.5</v>
      </c>
      <c r="H19" s="22">
        <v>92</v>
      </c>
      <c r="I19" s="22">
        <v>432.5</v>
      </c>
      <c r="J19" s="22">
        <v>432.5</v>
      </c>
      <c r="K19" s="22">
        <v>449.8</v>
      </c>
      <c r="L19" s="22">
        <v>467.8</v>
      </c>
    </row>
    <row r="20" spans="1:12" s="13" customFormat="1" ht="48.75" x14ac:dyDescent="0.25">
      <c r="A20" s="17"/>
      <c r="B20" s="40" t="s">
        <v>110</v>
      </c>
      <c r="C20" s="20"/>
      <c r="D20" s="23"/>
      <c r="E20" s="39"/>
      <c r="F20" s="21"/>
      <c r="G20" s="22"/>
      <c r="H20" s="22"/>
      <c r="I20" s="22"/>
      <c r="J20" s="22"/>
      <c r="K20" s="22"/>
      <c r="L20" s="22"/>
    </row>
    <row r="21" spans="1:12" s="13" customFormat="1" ht="48" x14ac:dyDescent="0.25">
      <c r="A21" s="17"/>
      <c r="B21" s="50"/>
      <c r="C21" s="20" t="s">
        <v>40</v>
      </c>
      <c r="D21" s="41" t="s">
        <v>41</v>
      </c>
      <c r="E21" s="39">
        <v>100</v>
      </c>
      <c r="F21" s="21" t="s">
        <v>42</v>
      </c>
      <c r="G21" s="22">
        <v>11373.6</v>
      </c>
      <c r="H21" s="22">
        <v>7580.2</v>
      </c>
      <c r="I21" s="22">
        <v>11373.6</v>
      </c>
      <c r="J21" s="22">
        <v>8990.2999999999993</v>
      </c>
      <c r="K21" s="22">
        <v>10120.6</v>
      </c>
      <c r="L21" s="22">
        <v>10120.6</v>
      </c>
    </row>
    <row r="22" spans="1:12" s="13" customFormat="1" ht="60.75" x14ac:dyDescent="0.25">
      <c r="A22" s="17"/>
      <c r="B22" s="51"/>
      <c r="C22" s="20" t="s">
        <v>43</v>
      </c>
      <c r="D22" s="42" t="s">
        <v>44</v>
      </c>
      <c r="E22" s="39">
        <v>100</v>
      </c>
      <c r="F22" s="21" t="s">
        <v>45</v>
      </c>
      <c r="G22" s="22">
        <v>259.60000000000002</v>
      </c>
      <c r="H22" s="22">
        <v>79.400000000000006</v>
      </c>
      <c r="I22" s="22">
        <v>259.60000000000002</v>
      </c>
      <c r="J22" s="22">
        <v>203.1</v>
      </c>
      <c r="K22" s="22">
        <v>228.6</v>
      </c>
      <c r="L22" s="22">
        <v>228.6</v>
      </c>
    </row>
    <row r="23" spans="1:12" s="13" customFormat="1" ht="48.75" x14ac:dyDescent="0.25">
      <c r="A23" s="17"/>
      <c r="B23" s="51"/>
      <c r="C23" s="20" t="s">
        <v>46</v>
      </c>
      <c r="D23" s="42" t="s">
        <v>47</v>
      </c>
      <c r="E23" s="39">
        <v>100</v>
      </c>
      <c r="F23" s="21" t="s">
        <v>48</v>
      </c>
      <c r="G23" s="22">
        <v>14229.5</v>
      </c>
      <c r="H23" s="22">
        <v>12481.4</v>
      </c>
      <c r="I23" s="22">
        <v>14229.5</v>
      </c>
      <c r="J23" s="22">
        <v>11240.5</v>
      </c>
      <c r="K23" s="22">
        <v>12653.5</v>
      </c>
      <c r="L23" s="22">
        <v>12653.5</v>
      </c>
    </row>
    <row r="24" spans="1:12" s="13" customFormat="1" ht="48.75" x14ac:dyDescent="0.25">
      <c r="A24" s="17"/>
      <c r="B24" s="52"/>
      <c r="C24" s="20" t="s">
        <v>49</v>
      </c>
      <c r="D24" s="43" t="s">
        <v>50</v>
      </c>
      <c r="E24" s="39">
        <v>100</v>
      </c>
      <c r="F24" s="21" t="s">
        <v>51</v>
      </c>
      <c r="G24" s="22">
        <v>100</v>
      </c>
      <c r="H24" s="22">
        <v>-1479.4</v>
      </c>
      <c r="I24" s="22">
        <v>0</v>
      </c>
      <c r="J24" s="22">
        <v>77.900000000000006</v>
      </c>
      <c r="K24" s="22">
        <v>87.7</v>
      </c>
      <c r="L24" s="22">
        <v>87.7</v>
      </c>
    </row>
    <row r="25" spans="1:12" s="13" customFormat="1" x14ac:dyDescent="0.25">
      <c r="A25" s="17"/>
      <c r="B25" s="40" t="s">
        <v>52</v>
      </c>
      <c r="C25" s="20"/>
      <c r="D25" s="43"/>
      <c r="E25" s="39"/>
      <c r="F25" s="21"/>
      <c r="G25" s="22"/>
      <c r="H25" s="22"/>
      <c r="I25" s="22"/>
      <c r="J25" s="22"/>
      <c r="K25" s="22"/>
      <c r="L25" s="22"/>
    </row>
    <row r="26" spans="1:12" s="13" customFormat="1" ht="24.75" x14ac:dyDescent="0.25">
      <c r="A26" s="17"/>
      <c r="B26" s="50"/>
      <c r="C26" s="20" t="s">
        <v>53</v>
      </c>
      <c r="D26" s="23" t="s">
        <v>54</v>
      </c>
      <c r="E26" s="39">
        <v>182</v>
      </c>
      <c r="F26" s="21" t="s">
        <v>55</v>
      </c>
      <c r="G26" s="22">
        <v>20824</v>
      </c>
      <c r="H26" s="22">
        <v>20337.900000000001</v>
      </c>
      <c r="I26" s="22">
        <v>20824</v>
      </c>
      <c r="J26" s="22">
        <v>19000</v>
      </c>
      <c r="K26" s="22">
        <v>19760</v>
      </c>
      <c r="L26" s="22">
        <v>20550</v>
      </c>
    </row>
    <row r="27" spans="1:12" s="13" customFormat="1" ht="36.75" x14ac:dyDescent="0.25">
      <c r="A27" s="17"/>
      <c r="B27" s="51"/>
      <c r="C27" s="20" t="s">
        <v>56</v>
      </c>
      <c r="D27" s="23" t="s">
        <v>57</v>
      </c>
      <c r="E27" s="39">
        <v>182</v>
      </c>
      <c r="F27" s="21" t="s">
        <v>58</v>
      </c>
      <c r="G27" s="22">
        <v>34</v>
      </c>
      <c r="H27" s="22">
        <v>73.3</v>
      </c>
      <c r="I27" s="22">
        <v>73.3</v>
      </c>
      <c r="J27" s="22">
        <v>1</v>
      </c>
      <c r="K27" s="22">
        <v>1</v>
      </c>
      <c r="L27" s="22">
        <v>1.1000000000000001</v>
      </c>
    </row>
    <row r="28" spans="1:12" s="13" customFormat="1" ht="36.75" x14ac:dyDescent="0.25">
      <c r="A28" s="17"/>
      <c r="B28" s="52"/>
      <c r="C28" s="20" t="s">
        <v>59</v>
      </c>
      <c r="D28" s="23" t="s">
        <v>60</v>
      </c>
      <c r="E28" s="21" t="s">
        <v>61</v>
      </c>
      <c r="F28" s="21" t="s">
        <v>150</v>
      </c>
      <c r="G28" s="22">
        <v>200</v>
      </c>
      <c r="H28" s="22">
        <v>265.2</v>
      </c>
      <c r="I28" s="22">
        <v>265.2</v>
      </c>
      <c r="J28" s="22">
        <v>110.9</v>
      </c>
      <c r="K28" s="22">
        <v>104</v>
      </c>
      <c r="L28" s="22">
        <v>108.2</v>
      </c>
    </row>
    <row r="29" spans="1:12" s="13" customFormat="1" x14ac:dyDescent="0.25">
      <c r="A29" s="17"/>
      <c r="B29" s="24" t="s">
        <v>62</v>
      </c>
      <c r="C29" s="20"/>
      <c r="D29" s="23"/>
      <c r="E29" s="21"/>
      <c r="F29" s="21"/>
      <c r="G29" s="22"/>
      <c r="H29" s="22"/>
      <c r="I29" s="22"/>
      <c r="J29" s="22"/>
      <c r="K29" s="22"/>
      <c r="L29" s="22"/>
    </row>
    <row r="30" spans="1:12" s="13" customFormat="1" ht="24.75" x14ac:dyDescent="0.25">
      <c r="A30" s="17"/>
      <c r="B30" s="50"/>
      <c r="C30" s="20" t="s">
        <v>63</v>
      </c>
      <c r="D30" s="23" t="s">
        <v>64</v>
      </c>
      <c r="E30" s="21" t="s">
        <v>61</v>
      </c>
      <c r="F30" s="21" t="s">
        <v>67</v>
      </c>
      <c r="G30" s="22">
        <v>0</v>
      </c>
      <c r="H30" s="22">
        <v>0</v>
      </c>
      <c r="I30" s="22">
        <v>0</v>
      </c>
      <c r="J30" s="22">
        <v>24320</v>
      </c>
      <c r="K30" s="22">
        <v>0</v>
      </c>
      <c r="L30" s="22">
        <v>0</v>
      </c>
    </row>
    <row r="31" spans="1:12" s="13" customFormat="1" ht="24.75" x14ac:dyDescent="0.25">
      <c r="A31" s="17"/>
      <c r="B31" s="52"/>
      <c r="C31" s="20" t="s">
        <v>65</v>
      </c>
      <c r="D31" s="25" t="s">
        <v>66</v>
      </c>
      <c r="E31" s="21" t="s">
        <v>61</v>
      </c>
      <c r="F31" s="21" t="s">
        <v>68</v>
      </c>
      <c r="G31" s="22">
        <v>55</v>
      </c>
      <c r="H31" s="22">
        <v>52.9</v>
      </c>
      <c r="I31" s="22">
        <v>55</v>
      </c>
      <c r="J31" s="22">
        <v>0</v>
      </c>
      <c r="K31" s="22">
        <v>0</v>
      </c>
      <c r="L31" s="22">
        <v>0</v>
      </c>
    </row>
    <row r="32" spans="1:12" s="13" customFormat="1" x14ac:dyDescent="0.25">
      <c r="A32" s="17"/>
      <c r="B32" s="24" t="s">
        <v>70</v>
      </c>
      <c r="C32" s="20"/>
      <c r="D32" s="25"/>
      <c r="E32" s="21"/>
      <c r="F32" s="21"/>
      <c r="G32" s="22"/>
      <c r="H32" s="22"/>
      <c r="I32" s="22"/>
      <c r="J32" s="22"/>
      <c r="K32" s="22"/>
      <c r="L32" s="22"/>
    </row>
    <row r="33" spans="1:12" s="13" customFormat="1" ht="60.75" x14ac:dyDescent="0.25">
      <c r="A33" s="17"/>
      <c r="B33" s="32"/>
      <c r="C33" s="20" t="s">
        <v>71</v>
      </c>
      <c r="D33" s="23" t="s">
        <v>72</v>
      </c>
      <c r="E33" s="21" t="s">
        <v>61</v>
      </c>
      <c r="F33" s="21" t="s">
        <v>69</v>
      </c>
      <c r="G33" s="22">
        <v>2989</v>
      </c>
      <c r="H33" s="22">
        <v>2731.6</v>
      </c>
      <c r="I33" s="22">
        <v>2989</v>
      </c>
      <c r="J33" s="22">
        <v>3000</v>
      </c>
      <c r="K33" s="22">
        <v>3120</v>
      </c>
      <c r="L33" s="22">
        <v>3244.8</v>
      </c>
    </row>
    <row r="34" spans="1:12" s="13" customFormat="1" ht="48.75" x14ac:dyDescent="0.25">
      <c r="A34" s="17"/>
      <c r="B34" s="26" t="s">
        <v>75</v>
      </c>
      <c r="C34" s="20"/>
      <c r="D34" s="25"/>
      <c r="E34" s="21"/>
      <c r="F34" s="21"/>
      <c r="G34" s="22"/>
      <c r="H34" s="22"/>
      <c r="I34" s="22"/>
      <c r="J34" s="22"/>
      <c r="K34" s="22"/>
      <c r="L34" s="22"/>
    </row>
    <row r="35" spans="1:12" s="13" customFormat="1" ht="48.6" customHeight="1" x14ac:dyDescent="0.25">
      <c r="A35" s="17"/>
      <c r="B35" s="50"/>
      <c r="C35" s="20" t="s">
        <v>76</v>
      </c>
      <c r="D35" s="23" t="s">
        <v>77</v>
      </c>
      <c r="E35" s="21" t="s">
        <v>22</v>
      </c>
      <c r="F35" s="21" t="s">
        <v>73</v>
      </c>
      <c r="G35" s="22">
        <v>142.30000000000001</v>
      </c>
      <c r="H35" s="22">
        <v>113.3</v>
      </c>
      <c r="I35" s="22">
        <v>142.30000000000001</v>
      </c>
      <c r="J35" s="22">
        <v>100</v>
      </c>
      <c r="K35" s="22">
        <v>0</v>
      </c>
      <c r="L35" s="22">
        <v>0</v>
      </c>
    </row>
    <row r="36" spans="1:12" s="13" customFormat="1" ht="60.75" x14ac:dyDescent="0.25">
      <c r="A36" s="17"/>
      <c r="B36" s="51"/>
      <c r="C36" s="20" t="s">
        <v>79</v>
      </c>
      <c r="D36" s="18" t="s">
        <v>80</v>
      </c>
      <c r="E36" s="21" t="s">
        <v>74</v>
      </c>
      <c r="F36" s="21" t="s">
        <v>151</v>
      </c>
      <c r="G36" s="22">
        <v>3536.8</v>
      </c>
      <c r="H36" s="22">
        <v>4329.3999999999996</v>
      </c>
      <c r="I36" s="22">
        <v>4329.3999999999996</v>
      </c>
      <c r="J36" s="22">
        <v>15333.8</v>
      </c>
      <c r="K36" s="22">
        <v>15855.1</v>
      </c>
      <c r="L36" s="22">
        <v>15855.1</v>
      </c>
    </row>
    <row r="37" spans="1:12" s="13" customFormat="1" ht="60.75" x14ac:dyDescent="0.25">
      <c r="A37" s="17"/>
      <c r="B37" s="51"/>
      <c r="C37" s="20" t="s">
        <v>83</v>
      </c>
      <c r="D37" s="18" t="s">
        <v>82</v>
      </c>
      <c r="E37" s="21" t="s">
        <v>74</v>
      </c>
      <c r="F37" s="21" t="s">
        <v>78</v>
      </c>
      <c r="G37" s="22">
        <v>12773.8</v>
      </c>
      <c r="H37" s="22">
        <v>13853.7</v>
      </c>
      <c r="I37" s="22">
        <v>14000</v>
      </c>
      <c r="J37" s="22">
        <v>14006.2</v>
      </c>
      <c r="K37" s="22">
        <v>14427.9</v>
      </c>
      <c r="L37" s="22">
        <v>14427.9</v>
      </c>
    </row>
    <row r="38" spans="1:12" s="13" customFormat="1" ht="60.75" x14ac:dyDescent="0.25">
      <c r="A38" s="17"/>
      <c r="B38" s="52"/>
      <c r="C38" s="20" t="s">
        <v>86</v>
      </c>
      <c r="D38" s="23" t="s">
        <v>87</v>
      </c>
      <c r="E38" s="21" t="s">
        <v>74</v>
      </c>
      <c r="F38" s="21" t="s">
        <v>81</v>
      </c>
      <c r="G38" s="22">
        <v>5800</v>
      </c>
      <c r="H38" s="22">
        <v>5603</v>
      </c>
      <c r="I38" s="22">
        <v>5800</v>
      </c>
      <c r="J38" s="22">
        <v>5616</v>
      </c>
      <c r="K38" s="22">
        <v>1600</v>
      </c>
      <c r="L38" s="22">
        <v>1600</v>
      </c>
    </row>
    <row r="39" spans="1:12" s="13" customFormat="1" ht="24.75" x14ac:dyDescent="0.25">
      <c r="A39" s="17"/>
      <c r="B39" s="24" t="s">
        <v>89</v>
      </c>
      <c r="C39" s="20"/>
      <c r="D39" s="23"/>
      <c r="E39" s="21"/>
      <c r="F39" s="21"/>
      <c r="G39" s="22"/>
      <c r="H39" s="22"/>
      <c r="I39" s="22"/>
      <c r="J39" s="22"/>
      <c r="K39" s="22"/>
      <c r="L39" s="22"/>
    </row>
    <row r="40" spans="1:12" s="13" customFormat="1" ht="24.75" x14ac:dyDescent="0.25">
      <c r="A40" s="17"/>
      <c r="B40" s="50"/>
      <c r="C40" s="20" t="s">
        <v>90</v>
      </c>
      <c r="D40" s="23" t="s">
        <v>91</v>
      </c>
      <c r="E40" s="21" t="s">
        <v>92</v>
      </c>
      <c r="F40" s="21" t="s">
        <v>152</v>
      </c>
      <c r="G40" s="22">
        <v>756.2</v>
      </c>
      <c r="H40" s="22">
        <v>323</v>
      </c>
      <c r="I40" s="22">
        <v>756.2</v>
      </c>
      <c r="J40" s="22">
        <v>270</v>
      </c>
      <c r="K40" s="22">
        <v>280.8</v>
      </c>
      <c r="L40" s="22">
        <v>292</v>
      </c>
    </row>
    <row r="41" spans="1:12" s="13" customFormat="1" x14ac:dyDescent="0.25">
      <c r="A41" s="17"/>
      <c r="B41" s="51"/>
      <c r="C41" s="20" t="s">
        <v>94</v>
      </c>
      <c r="D41" s="23" t="s">
        <v>95</v>
      </c>
      <c r="E41" s="21" t="s">
        <v>92</v>
      </c>
      <c r="F41" s="21" t="s">
        <v>153</v>
      </c>
      <c r="G41" s="22">
        <v>270</v>
      </c>
      <c r="H41" s="22">
        <v>71.900000000000006</v>
      </c>
      <c r="I41" s="22">
        <v>270</v>
      </c>
      <c r="J41" s="22">
        <v>117</v>
      </c>
      <c r="K41" s="22">
        <v>121.7</v>
      </c>
      <c r="L41" s="22">
        <v>126.5</v>
      </c>
    </row>
    <row r="42" spans="1:12" s="13" customFormat="1" x14ac:dyDescent="0.25">
      <c r="A42" s="17"/>
      <c r="B42" s="52"/>
      <c r="C42" s="20" t="s">
        <v>96</v>
      </c>
      <c r="D42" s="23" t="s">
        <v>97</v>
      </c>
      <c r="E42" s="21" t="s">
        <v>92</v>
      </c>
      <c r="F42" s="21" t="s">
        <v>154</v>
      </c>
      <c r="G42" s="22">
        <v>962</v>
      </c>
      <c r="H42" s="22">
        <v>551.9</v>
      </c>
      <c r="I42" s="22">
        <v>962</v>
      </c>
      <c r="J42" s="22">
        <v>562</v>
      </c>
      <c r="K42" s="22">
        <v>584.5</v>
      </c>
      <c r="L42" s="22">
        <v>607.9</v>
      </c>
    </row>
    <row r="43" spans="1:12" s="13" customFormat="1" ht="40.15" customHeight="1" x14ac:dyDescent="0.25">
      <c r="A43" s="17"/>
      <c r="B43" s="27" t="s">
        <v>129</v>
      </c>
      <c r="C43" s="20"/>
      <c r="D43" s="18"/>
      <c r="E43" s="21"/>
      <c r="F43" s="21"/>
      <c r="G43" s="22"/>
      <c r="H43" s="22"/>
      <c r="I43" s="22"/>
      <c r="J43" s="22"/>
      <c r="K43" s="22"/>
      <c r="L43" s="22"/>
    </row>
    <row r="44" spans="1:12" s="13" customFormat="1" ht="62.45" customHeight="1" x14ac:dyDescent="0.25">
      <c r="A44" s="17"/>
      <c r="B44" s="50"/>
      <c r="C44" s="20" t="s">
        <v>101</v>
      </c>
      <c r="D44" s="23" t="s">
        <v>102</v>
      </c>
      <c r="E44" s="21" t="s">
        <v>74</v>
      </c>
      <c r="F44" s="21" t="s">
        <v>155</v>
      </c>
      <c r="G44" s="22">
        <v>2475.1</v>
      </c>
      <c r="H44" s="22">
        <v>2475.1</v>
      </c>
      <c r="I44" s="22">
        <v>2475.1</v>
      </c>
      <c r="J44" s="22">
        <v>100</v>
      </c>
      <c r="K44" s="22">
        <v>100</v>
      </c>
      <c r="L44" s="22">
        <v>100</v>
      </c>
    </row>
    <row r="45" spans="1:12" s="13" customFormat="1" ht="60" customHeight="1" x14ac:dyDescent="0.25">
      <c r="A45" s="17"/>
      <c r="B45" s="51"/>
      <c r="C45" s="20" t="s">
        <v>104</v>
      </c>
      <c r="D45" s="23" t="s">
        <v>108</v>
      </c>
      <c r="E45" s="21" t="s">
        <v>74</v>
      </c>
      <c r="F45" s="21" t="s">
        <v>156</v>
      </c>
      <c r="G45" s="22">
        <v>70</v>
      </c>
      <c r="H45" s="22">
        <v>254.5</v>
      </c>
      <c r="I45" s="22">
        <v>255</v>
      </c>
      <c r="J45" s="22">
        <v>310</v>
      </c>
      <c r="K45" s="22">
        <v>310</v>
      </c>
      <c r="L45" s="22">
        <v>310</v>
      </c>
    </row>
    <row r="46" spans="1:12" s="13" customFormat="1" ht="36.75" x14ac:dyDescent="0.25">
      <c r="A46" s="17"/>
      <c r="B46" s="51"/>
      <c r="C46" s="20" t="s">
        <v>106</v>
      </c>
      <c r="D46" s="23" t="s">
        <v>107</v>
      </c>
      <c r="E46" s="21" t="s">
        <v>74</v>
      </c>
      <c r="F46" s="21" t="s">
        <v>84</v>
      </c>
      <c r="G46" s="22">
        <v>469.1</v>
      </c>
      <c r="H46" s="22">
        <v>502.7</v>
      </c>
      <c r="I46" s="22">
        <v>503</v>
      </c>
      <c r="J46" s="22">
        <v>230</v>
      </c>
      <c r="K46" s="22">
        <v>155</v>
      </c>
      <c r="L46" s="22">
        <v>155</v>
      </c>
    </row>
    <row r="47" spans="1:12" s="13" customFormat="1" ht="24.75" x14ac:dyDescent="0.25">
      <c r="A47" s="17"/>
      <c r="B47" s="27" t="s">
        <v>111</v>
      </c>
      <c r="C47" s="20"/>
      <c r="D47" s="23"/>
      <c r="E47" s="21"/>
      <c r="F47" s="21"/>
      <c r="G47" s="22"/>
      <c r="H47" s="22"/>
      <c r="I47" s="22"/>
      <c r="J47" s="22"/>
      <c r="K47" s="22"/>
      <c r="L47" s="22"/>
    </row>
    <row r="48" spans="1:12" s="13" customFormat="1" ht="60.75" x14ac:dyDescent="0.25">
      <c r="A48" s="17"/>
      <c r="B48" s="48"/>
      <c r="C48" s="20" t="s">
        <v>114</v>
      </c>
      <c r="D48" s="23" t="s">
        <v>112</v>
      </c>
      <c r="E48" s="21" t="s">
        <v>61</v>
      </c>
      <c r="F48" s="21" t="s">
        <v>157</v>
      </c>
      <c r="G48" s="22">
        <v>43.5</v>
      </c>
      <c r="H48" s="22">
        <v>72.7</v>
      </c>
      <c r="I48" s="22">
        <v>72.7</v>
      </c>
      <c r="J48" s="22">
        <v>100</v>
      </c>
      <c r="K48" s="22">
        <v>104</v>
      </c>
      <c r="L48" s="22">
        <v>108.2</v>
      </c>
    </row>
    <row r="49" spans="1:12" s="13" customFormat="1" ht="25.15" customHeight="1" x14ac:dyDescent="0.25">
      <c r="A49" s="17"/>
      <c r="B49" s="49"/>
      <c r="C49" s="20" t="s">
        <v>115</v>
      </c>
      <c r="D49" s="23" t="s">
        <v>116</v>
      </c>
      <c r="E49" s="21" t="s">
        <v>117</v>
      </c>
      <c r="F49" s="21" t="s">
        <v>158</v>
      </c>
      <c r="G49" s="22">
        <v>141.9</v>
      </c>
      <c r="H49" s="22">
        <v>130.9</v>
      </c>
      <c r="I49" s="22">
        <v>141.9</v>
      </c>
      <c r="J49" s="28">
        <v>131.69999999999999</v>
      </c>
      <c r="K49" s="22">
        <v>137</v>
      </c>
      <c r="L49" s="22">
        <v>142.5</v>
      </c>
    </row>
    <row r="50" spans="1:12" s="13" customFormat="1" ht="36.6" customHeight="1" x14ac:dyDescent="0.25">
      <c r="A50" s="17"/>
      <c r="B50" s="49"/>
      <c r="C50" s="20" t="s">
        <v>118</v>
      </c>
      <c r="D50" s="23" t="s">
        <v>119</v>
      </c>
      <c r="E50" s="21" t="s">
        <v>113</v>
      </c>
      <c r="F50" s="21" t="s">
        <v>159</v>
      </c>
      <c r="G50" s="22">
        <v>28.1</v>
      </c>
      <c r="H50" s="22">
        <v>59</v>
      </c>
      <c r="I50" s="22">
        <v>59</v>
      </c>
      <c r="J50" s="28">
        <v>114.7</v>
      </c>
      <c r="K50" s="29">
        <v>119.3</v>
      </c>
      <c r="L50" s="29">
        <v>124.1</v>
      </c>
    </row>
    <row r="51" spans="1:12" s="13" customFormat="1" ht="36.6" customHeight="1" x14ac:dyDescent="0.25">
      <c r="A51" s="17"/>
      <c r="B51" s="49"/>
      <c r="C51" s="20" t="s">
        <v>121</v>
      </c>
      <c r="D51" s="23" t="s">
        <v>120</v>
      </c>
      <c r="E51" s="21" t="s">
        <v>113</v>
      </c>
      <c r="F51" s="21" t="s">
        <v>160</v>
      </c>
      <c r="G51" s="22">
        <v>38</v>
      </c>
      <c r="H51" s="22">
        <v>96</v>
      </c>
      <c r="I51" s="22">
        <v>100</v>
      </c>
      <c r="J51" s="28">
        <v>130.30000000000001</v>
      </c>
      <c r="K51" s="29">
        <v>135.5</v>
      </c>
      <c r="L51" s="29">
        <v>140.9</v>
      </c>
    </row>
    <row r="52" spans="1:12" s="13" customFormat="1" ht="36.6" customHeight="1" x14ac:dyDescent="0.25">
      <c r="A52" s="17"/>
      <c r="B52" s="49"/>
      <c r="C52" s="20" t="s">
        <v>124</v>
      </c>
      <c r="D52" s="23" t="s">
        <v>122</v>
      </c>
      <c r="E52" s="21" t="s">
        <v>125</v>
      </c>
      <c r="F52" s="21" t="s">
        <v>88</v>
      </c>
      <c r="G52" s="22">
        <v>66.5</v>
      </c>
      <c r="H52" s="22">
        <v>8.5</v>
      </c>
      <c r="I52" s="22">
        <v>66.5</v>
      </c>
      <c r="J52" s="28">
        <v>66.5</v>
      </c>
      <c r="K52" s="29">
        <v>69.7</v>
      </c>
      <c r="L52" s="29">
        <v>72.7</v>
      </c>
    </row>
    <row r="53" spans="1:12" s="13" customFormat="1" ht="36.6" customHeight="1" x14ac:dyDescent="0.25">
      <c r="A53" s="17"/>
      <c r="B53" s="49"/>
      <c r="C53" s="20" t="s">
        <v>124</v>
      </c>
      <c r="D53" s="23" t="s">
        <v>122</v>
      </c>
      <c r="E53" s="21" t="s">
        <v>113</v>
      </c>
      <c r="F53" s="21" t="s">
        <v>93</v>
      </c>
      <c r="G53" s="22">
        <v>302.7</v>
      </c>
      <c r="H53" s="22">
        <v>334</v>
      </c>
      <c r="I53" s="28">
        <v>334</v>
      </c>
      <c r="J53" s="28">
        <v>312</v>
      </c>
      <c r="K53" s="22">
        <v>324.39999999999998</v>
      </c>
      <c r="L53" s="22">
        <v>337.5</v>
      </c>
    </row>
    <row r="54" spans="1:12" s="13" customFormat="1" ht="36.6" customHeight="1" x14ac:dyDescent="0.25">
      <c r="A54" s="17"/>
      <c r="B54" s="49"/>
      <c r="C54" s="20" t="s">
        <v>126</v>
      </c>
      <c r="D54" s="23" t="s">
        <v>127</v>
      </c>
      <c r="E54" s="21" t="s">
        <v>22</v>
      </c>
      <c r="F54" s="21" t="s">
        <v>161</v>
      </c>
      <c r="G54" s="22">
        <v>0</v>
      </c>
      <c r="H54" s="22">
        <v>0.7</v>
      </c>
      <c r="I54" s="22">
        <v>1</v>
      </c>
      <c r="J54" s="28">
        <v>15</v>
      </c>
      <c r="K54" s="29">
        <v>0</v>
      </c>
      <c r="L54" s="29">
        <v>0</v>
      </c>
    </row>
    <row r="55" spans="1:12" s="13" customFormat="1" ht="36.6" customHeight="1" x14ac:dyDescent="0.25">
      <c r="A55" s="17"/>
      <c r="B55" s="49"/>
      <c r="C55" s="20" t="s">
        <v>126</v>
      </c>
      <c r="D55" s="23" t="s">
        <v>127</v>
      </c>
      <c r="E55" s="21" t="s">
        <v>128</v>
      </c>
      <c r="F55" s="21" t="s">
        <v>98</v>
      </c>
      <c r="G55" s="22">
        <v>16.899999999999999</v>
      </c>
      <c r="H55" s="22">
        <v>20.6</v>
      </c>
      <c r="I55" s="22">
        <v>20.6</v>
      </c>
      <c r="J55" s="28">
        <v>16.899999999999999</v>
      </c>
      <c r="K55" s="22">
        <v>17.7</v>
      </c>
      <c r="L55" s="22">
        <v>18.5</v>
      </c>
    </row>
    <row r="56" spans="1:12" s="13" customFormat="1" ht="36.6" customHeight="1" x14ac:dyDescent="0.25">
      <c r="A56" s="17"/>
      <c r="B56" s="49"/>
      <c r="C56" s="20" t="s">
        <v>126</v>
      </c>
      <c r="D56" s="23" t="s">
        <v>127</v>
      </c>
      <c r="E56" s="21" t="s">
        <v>123</v>
      </c>
      <c r="F56" s="21" t="s">
        <v>99</v>
      </c>
      <c r="G56" s="22">
        <v>88.6</v>
      </c>
      <c r="H56" s="22">
        <v>81.8</v>
      </c>
      <c r="I56" s="22">
        <v>88.6</v>
      </c>
      <c r="J56" s="28">
        <v>88.6</v>
      </c>
      <c r="K56" s="22">
        <v>90.9</v>
      </c>
      <c r="L56" s="22">
        <v>91.9</v>
      </c>
    </row>
    <row r="57" spans="1:12" s="13" customFormat="1" ht="36.6" customHeight="1" x14ac:dyDescent="0.25">
      <c r="A57" s="17"/>
      <c r="B57" s="49"/>
      <c r="C57" s="20" t="s">
        <v>126</v>
      </c>
      <c r="D57" s="23" t="s">
        <v>127</v>
      </c>
      <c r="E57" s="21" t="s">
        <v>113</v>
      </c>
      <c r="F57" s="21" t="s">
        <v>162</v>
      </c>
      <c r="G57" s="22">
        <v>533.9</v>
      </c>
      <c r="H57" s="22">
        <v>705.2</v>
      </c>
      <c r="I57" s="22">
        <v>705.2</v>
      </c>
      <c r="J57" s="28">
        <v>625.6</v>
      </c>
      <c r="K57" s="29">
        <v>650.6</v>
      </c>
      <c r="L57" s="29">
        <v>676.7</v>
      </c>
    </row>
    <row r="58" spans="1:12" s="13" customFormat="1" ht="36.6" customHeight="1" x14ac:dyDescent="0.25">
      <c r="A58" s="17"/>
      <c r="B58" s="27" t="s">
        <v>130</v>
      </c>
      <c r="C58" s="20"/>
      <c r="D58" s="23"/>
      <c r="E58" s="30"/>
      <c r="F58" s="19"/>
      <c r="G58" s="22"/>
      <c r="H58" s="22"/>
      <c r="I58" s="22"/>
      <c r="J58" s="28"/>
      <c r="K58" s="22"/>
      <c r="L58" s="22"/>
    </row>
    <row r="59" spans="1:12" s="13" customFormat="1" ht="36.6" customHeight="1" x14ac:dyDescent="0.25">
      <c r="A59" s="17"/>
      <c r="B59" s="48"/>
      <c r="C59" s="20" t="s">
        <v>131</v>
      </c>
      <c r="D59" s="23" t="s">
        <v>132</v>
      </c>
      <c r="E59" s="21" t="s">
        <v>22</v>
      </c>
      <c r="F59" s="21" t="s">
        <v>103</v>
      </c>
      <c r="G59" s="22">
        <v>3032.9</v>
      </c>
      <c r="H59" s="22">
        <v>2490.9</v>
      </c>
      <c r="I59" s="22">
        <v>3032.9</v>
      </c>
      <c r="J59" s="28">
        <v>3584.3</v>
      </c>
      <c r="K59" s="22">
        <v>3491.2</v>
      </c>
      <c r="L59" s="22">
        <v>0</v>
      </c>
    </row>
    <row r="60" spans="1:12" s="13" customFormat="1" ht="36.6" customHeight="1" x14ac:dyDescent="0.25">
      <c r="A60" s="17"/>
      <c r="B60" s="49"/>
      <c r="C60" s="20" t="s">
        <v>134</v>
      </c>
      <c r="D60" s="23" t="s">
        <v>133</v>
      </c>
      <c r="E60" s="21" t="s">
        <v>22</v>
      </c>
      <c r="F60" s="21" t="s">
        <v>105</v>
      </c>
      <c r="G60" s="22">
        <v>153158.39999999999</v>
      </c>
      <c r="H60" s="22">
        <v>128487.9</v>
      </c>
      <c r="I60" s="22">
        <v>153158.39999999999</v>
      </c>
      <c r="J60" s="28">
        <v>150973.70000000001</v>
      </c>
      <c r="K60" s="22">
        <v>142883.6</v>
      </c>
      <c r="L60" s="22">
        <v>142883.6</v>
      </c>
    </row>
    <row r="61" spans="1:12" s="13" customFormat="1" ht="16.899999999999999" customHeight="1" x14ac:dyDescent="0.25">
      <c r="A61" s="17"/>
      <c r="B61" s="49"/>
      <c r="C61" s="20" t="s">
        <v>135</v>
      </c>
      <c r="D61" s="23" t="s">
        <v>136</v>
      </c>
      <c r="E61" s="21" t="s">
        <v>100</v>
      </c>
      <c r="F61" s="21" t="s">
        <v>109</v>
      </c>
      <c r="G61" s="22">
        <v>1437</v>
      </c>
      <c r="H61" s="22">
        <v>1437</v>
      </c>
      <c r="I61" s="22">
        <v>1437</v>
      </c>
      <c r="J61" s="28">
        <v>859.6</v>
      </c>
      <c r="K61" s="22">
        <v>1053.0999999999999</v>
      </c>
      <c r="L61" s="22">
        <v>867.3</v>
      </c>
    </row>
    <row r="62" spans="1:12" s="13" customFormat="1" ht="48.6" customHeight="1" x14ac:dyDescent="0.25">
      <c r="A62" s="17"/>
      <c r="B62" s="49"/>
      <c r="C62" s="20" t="s">
        <v>137</v>
      </c>
      <c r="D62" s="23" t="s">
        <v>138</v>
      </c>
      <c r="E62" s="21" t="s">
        <v>85</v>
      </c>
      <c r="F62" s="21" t="s">
        <v>163</v>
      </c>
      <c r="G62" s="22">
        <v>3439.9</v>
      </c>
      <c r="H62" s="22">
        <v>2579.3000000000002</v>
      </c>
      <c r="I62" s="22">
        <v>3439.9</v>
      </c>
      <c r="J62" s="28">
        <v>860.6</v>
      </c>
      <c r="K62" s="22">
        <v>860.6</v>
      </c>
      <c r="L62" s="22">
        <v>860.6</v>
      </c>
    </row>
    <row r="63" spans="1:12" s="13" customFormat="1" ht="27" customHeight="1" x14ac:dyDescent="0.25">
      <c r="A63" s="17"/>
      <c r="B63" s="49"/>
      <c r="C63" s="20" t="s">
        <v>139</v>
      </c>
      <c r="D63" s="23" t="s">
        <v>140</v>
      </c>
      <c r="E63" s="21" t="s">
        <v>85</v>
      </c>
      <c r="F63" s="21" t="s">
        <v>164</v>
      </c>
      <c r="G63" s="22">
        <v>86291.9</v>
      </c>
      <c r="H63" s="22">
        <v>74832</v>
      </c>
      <c r="I63" s="22">
        <v>86291.9</v>
      </c>
      <c r="J63" s="28">
        <v>88860.3</v>
      </c>
      <c r="K63" s="22">
        <v>88860.3</v>
      </c>
      <c r="L63" s="22">
        <v>88909.2</v>
      </c>
    </row>
    <row r="64" spans="1:12" s="13" customFormat="1" ht="59.45" customHeight="1" x14ac:dyDescent="0.25">
      <c r="A64" s="17"/>
      <c r="B64" s="49"/>
      <c r="C64" s="20" t="s">
        <v>141</v>
      </c>
      <c r="D64" s="23" t="s">
        <v>142</v>
      </c>
      <c r="E64" s="21" t="s">
        <v>100</v>
      </c>
      <c r="F64" s="21" t="s">
        <v>165</v>
      </c>
      <c r="G64" s="22">
        <v>10986</v>
      </c>
      <c r="H64" s="22">
        <v>8411.9</v>
      </c>
      <c r="I64" s="22">
        <v>10986</v>
      </c>
      <c r="J64" s="28">
        <v>12028.8</v>
      </c>
      <c r="K64" s="22">
        <v>12028.8</v>
      </c>
      <c r="L64" s="22">
        <v>12028.8</v>
      </c>
    </row>
    <row r="65" spans="1:12" s="13" customFormat="1" ht="24" customHeight="1" x14ac:dyDescent="0.25">
      <c r="A65" s="17"/>
      <c r="B65" s="49"/>
      <c r="C65" s="20" t="s">
        <v>139</v>
      </c>
      <c r="D65" s="23" t="s">
        <v>140</v>
      </c>
      <c r="E65" s="21" t="s">
        <v>100</v>
      </c>
      <c r="F65" s="21" t="s">
        <v>166</v>
      </c>
      <c r="G65" s="22">
        <v>198921.9</v>
      </c>
      <c r="H65" s="22">
        <v>167534.20000000001</v>
      </c>
      <c r="I65" s="22">
        <v>198921.9</v>
      </c>
      <c r="J65" s="28">
        <v>204051.7</v>
      </c>
      <c r="K65" s="22">
        <v>216015</v>
      </c>
      <c r="L65" s="22">
        <v>235995.4</v>
      </c>
    </row>
    <row r="66" spans="1:12" s="13" customFormat="1" ht="48.6" customHeight="1" x14ac:dyDescent="0.25">
      <c r="A66" s="17"/>
      <c r="B66" s="49"/>
      <c r="C66" s="20" t="s">
        <v>143</v>
      </c>
      <c r="D66" s="23" t="s">
        <v>144</v>
      </c>
      <c r="E66" s="21" t="s">
        <v>100</v>
      </c>
      <c r="F66" s="21" t="s">
        <v>167</v>
      </c>
      <c r="G66" s="22">
        <v>16537.8</v>
      </c>
      <c r="H66" s="22">
        <v>10485.5</v>
      </c>
      <c r="I66" s="22">
        <v>16537.8</v>
      </c>
      <c r="J66" s="28">
        <v>12998.1</v>
      </c>
      <c r="K66" s="22">
        <v>13391.4</v>
      </c>
      <c r="L66" s="22">
        <v>13391.4</v>
      </c>
    </row>
    <row r="67" spans="1:12" s="13" customFormat="1" ht="48.6" customHeight="1" x14ac:dyDescent="0.25">
      <c r="A67" s="17"/>
      <c r="B67" s="53"/>
      <c r="C67" s="20" t="s">
        <v>145</v>
      </c>
      <c r="D67" s="23" t="s">
        <v>146</v>
      </c>
      <c r="E67" s="21" t="s">
        <v>22</v>
      </c>
      <c r="F67" s="21" t="s">
        <v>168</v>
      </c>
      <c r="G67" s="22">
        <v>4665.3</v>
      </c>
      <c r="H67" s="22">
        <v>4080.3</v>
      </c>
      <c r="I67" s="22">
        <v>4665.3</v>
      </c>
      <c r="J67" s="28">
        <v>550</v>
      </c>
      <c r="K67" s="22">
        <v>550</v>
      </c>
      <c r="L67" s="22">
        <v>550</v>
      </c>
    </row>
    <row r="68" spans="1:12" s="13" customFormat="1" x14ac:dyDescent="0.25">
      <c r="A68" s="17"/>
      <c r="B68" s="31"/>
      <c r="C68" s="11"/>
      <c r="D68" s="12"/>
      <c r="E68" s="14" t="s">
        <v>10</v>
      </c>
      <c r="F68" s="15"/>
      <c r="G68" s="16">
        <f t="shared" ref="G68:L68" si="0">G17+G18+G19+G21+G22+G23+G24+G26+G27+G28+G30+G31+G33+G35+G36+G37+G38+G40+G41+G42+G44+G45+G46+G48+G49+G50+G51+G52+G53+G54+G55+G56+G57+G59+G60+G61+G62+G63+G64+G65+G66+G67</f>
        <v>660129.20000000019</v>
      </c>
      <c r="H68" s="16">
        <f t="shared" si="0"/>
        <v>563750.90000000014</v>
      </c>
      <c r="I68" s="16">
        <f t="shared" si="0"/>
        <v>670010.70000000019</v>
      </c>
      <c r="J68" s="16">
        <f t="shared" si="0"/>
        <v>695674.6</v>
      </c>
      <c r="K68" s="16">
        <f t="shared" si="0"/>
        <v>677496.29999999993</v>
      </c>
      <c r="L68" s="16">
        <f t="shared" si="0"/>
        <v>693874.9</v>
      </c>
    </row>
    <row r="69" spans="1:12" s="13" customFormat="1" x14ac:dyDescent="0.25"/>
    <row r="70" spans="1:12" s="13" customFormat="1" x14ac:dyDescent="0.25">
      <c r="A70" s="13" t="s">
        <v>147</v>
      </c>
    </row>
    <row r="71" spans="1:12" s="13" customFormat="1" x14ac:dyDescent="0.25"/>
    <row r="72" spans="1:12" x14ac:dyDescent="0.25">
      <c r="B72" s="8"/>
    </row>
    <row r="74" spans="1:12" x14ac:dyDescent="0.25">
      <c r="A74" s="7" t="s">
        <v>169</v>
      </c>
      <c r="B74" s="7"/>
      <c r="C74" s="7"/>
      <c r="D74" s="7"/>
      <c r="E74" s="7" t="s">
        <v>170</v>
      </c>
    </row>
    <row r="78" spans="1:12" x14ac:dyDescent="0.25">
      <c r="A78" s="47" t="s">
        <v>171</v>
      </c>
      <c r="B78" s="47"/>
      <c r="C78" s="47"/>
      <c r="D78" s="47"/>
      <c r="E78" s="47"/>
    </row>
  </sheetData>
  <mergeCells count="27">
    <mergeCell ref="J1:L1"/>
    <mergeCell ref="J2:L2"/>
    <mergeCell ref="C12:D12"/>
    <mergeCell ref="A8:B8"/>
    <mergeCell ref="A9:B9"/>
    <mergeCell ref="A12:A14"/>
    <mergeCell ref="B4:L4"/>
    <mergeCell ref="E7:H7"/>
    <mergeCell ref="G12:G14"/>
    <mergeCell ref="F12:F14"/>
    <mergeCell ref="E12:E14"/>
    <mergeCell ref="D13:D14"/>
    <mergeCell ref="C13:C14"/>
    <mergeCell ref="B12:B14"/>
    <mergeCell ref="J12:L13"/>
    <mergeCell ref="I12:I14"/>
    <mergeCell ref="H12:H14"/>
    <mergeCell ref="A78:E78"/>
    <mergeCell ref="B48:B57"/>
    <mergeCell ref="B44:B46"/>
    <mergeCell ref="B40:B42"/>
    <mergeCell ref="B35:B38"/>
    <mergeCell ref="B30:B31"/>
    <mergeCell ref="B26:B28"/>
    <mergeCell ref="B21:B24"/>
    <mergeCell ref="B17:B19"/>
    <mergeCell ref="B59:B67"/>
  </mergeCells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Елена</cp:lastModifiedBy>
  <cp:lastPrinted>2017-11-15T07:27:01Z</cp:lastPrinted>
  <dcterms:created xsi:type="dcterms:W3CDTF">2017-10-06T02:07:29Z</dcterms:created>
  <dcterms:modified xsi:type="dcterms:W3CDTF">2017-11-15T07:27:22Z</dcterms:modified>
</cp:coreProperties>
</file>